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<sst xmlns="http://schemas.openxmlformats.org/spreadsheetml/2006/main" count="121" uniqueCount="107">
  <si>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</si>
  <si>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</si>
  <si>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</si>
  <si>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</si>
  <si>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</si>
  <si>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</si>
  <si>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</si>
  <si>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</si>
  <si>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</si>
  <si>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</si>
  <si>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</si>
  <si>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</si>
  <si>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</si>
  <si>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</si>
  <si>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</si>
  <si>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</si>
  <si>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</si>
  <si>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</si>
  <si>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</si>
  <si>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</si>
  <si>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</si>
  <si>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</si>
  <si>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</si>
  <si>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</si>
  <si>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</si>
  <si>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</si>
  <si>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</si>
  <si>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</si>
  <si>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</si>
  <si>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</si>
  <si>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</si>
  <si>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</si>
  <si>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</si>
  <si>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</si>
  <si>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</si>
  <si>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</si>
  <si>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</si>
  <si>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</si>
  <si>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</si>
  <si>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</si>
  <si>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</si>
  <si>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</si>
  <si>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</si>
  <si>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</si>
  <si>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</si>
  <si>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</si>
  <si>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</si>
  <si>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</si>
  <si>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</si>
  <si>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</si>
  <si>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</si>
  <si>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</si>
  <si>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</si>
  <si>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</si>
  <si>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</si>
  <si>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</si>
  <si>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</si>
  <si>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</si>
  <si>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</si>
  <si>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</si>
  <si>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</si>
  <si>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</si>
  <si>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</si>
  <si>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</si>
  <si>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</si>
  <si>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</si>
  <si>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</si>
  <si>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</si>
  <si>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</si>
  <si>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</si>
  <si>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</si>
  <si>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</si>
  <si>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</si>
  <si>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</si>
  <si>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</si>
  <si>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</si>
  <si>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</si>
  <si>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</si>
  <si>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</si>
  <si>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</si>
  <si>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</si>
  <si>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</si>
  <si>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</si>
  <si>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</si>
  <si>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</si>
  <si>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</si>
  <si>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</si>
  <si>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</si>
  <si>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</si>
  <si>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</si>
  <si>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</si>
  <si>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</si>
  <si>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</si>
  <si>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</si>
  <si>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</si>
  <si>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</si>
  <si>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</si>
  <si>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</si>
  <si>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</si>
  <si>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</si>
  <si>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</si>
  <si>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</si>
  <si>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</si>
  <si>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</si>
  <si>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Мавковицька    ЗОШ</t>
  </si>
  <si>
    <t>0617368</t>
  </si>
  <si>
    <t>за 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</si>
</sst>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55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53" borderId="16" xfId="0" applyNumberFormat="1" applyFont="1" applyFill="1" applyBorder="1" applyAlignment="1" applyProtection="1">
      <alignment horizontal="right" wrapText="1"/>
      <protection locked="0"/>
    </xf>
    <xf numFmtId="1" fontId="24" fillId="55" borderId="16" xfId="0" applyNumberFormat="1" applyFont="1" applyFill="1" applyBorder="1" applyAlignment="1" applyProtection="1">
      <alignment horizontal="center" wrapText="1"/>
      <protection/>
    </xf>
    <xf numFmtId="49" fontId="24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6" fontId="24" fillId="0" borderId="17" xfId="0" applyNumberFormat="1" applyFont="1" applyBorder="1" applyAlignment="1" applyProtection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6" fontId="27" fillId="55" borderId="17" xfId="0" applyNumberFormat="1" applyFont="1" applyFill="1" applyBorder="1" applyAlignment="1" applyProtection="1">
      <alignment horizontal="right" vertical="center" wrapText="1"/>
      <protection/>
    </xf>
    <xf numFmtId="196" fontId="27" fillId="55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96" fontId="23" fillId="55" borderId="17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196" fontId="24" fillId="55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196" fontId="27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/>
    </xf>
    <xf numFmtId="196" fontId="24" fillId="55" borderId="17" xfId="0" applyNumberFormat="1" applyFont="1" applyFill="1" applyBorder="1" applyAlignment="1" applyProtection="1">
      <alignment horizontal="right" vertical="center"/>
      <protection locked="0"/>
    </xf>
    <xf numFmtId="196" fontId="27" fillId="0" borderId="17" xfId="0" applyNumberFormat="1" applyFont="1" applyBorder="1" applyAlignment="1" applyProtection="1">
      <alignment horizontal="right" vertical="center"/>
      <protection/>
    </xf>
    <xf numFmtId="196" fontId="23" fillId="55" borderId="17" xfId="0" applyNumberFormat="1" applyFont="1" applyFill="1" applyBorder="1" applyAlignment="1" applyProtection="1">
      <alignment horizontal="right" vertical="center"/>
      <protection locked="0"/>
    </xf>
    <xf numFmtId="196" fontId="23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vertical="center" wrapText="1"/>
    </xf>
    <xf numFmtId="196" fontId="25" fillId="55" borderId="17" xfId="0" applyNumberFormat="1" applyFont="1" applyFill="1" applyBorder="1" applyAlignment="1" applyProtection="1">
      <alignment horizontal="right" vertical="center"/>
      <protection locked="0"/>
    </xf>
    <xf numFmtId="196" fontId="25" fillId="55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Font="1" applyBorder="1" applyAlignment="1">
      <alignment vertical="center" wrapText="1"/>
    </xf>
    <xf numFmtId="196" fontId="23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 applyProtection="1">
      <alignment horizontal="right" vertical="center"/>
      <protection/>
    </xf>
    <xf numFmtId="2" fontId="27" fillId="55" borderId="18" xfId="0" applyNumberFormat="1" applyFont="1" applyFill="1" applyBorder="1" applyAlignment="1" applyProtection="1">
      <alignment horizontal="right" vertical="center"/>
      <protection/>
    </xf>
    <xf numFmtId="2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55" borderId="19" xfId="0" applyNumberFormat="1" applyFont="1" applyFill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2" fontId="24" fillId="0" borderId="19" xfId="0" applyNumberFormat="1" applyFont="1" applyBorder="1" applyAlignment="1" applyProtection="1">
      <alignment horizontal="right" vertical="center"/>
      <protection/>
    </xf>
    <xf numFmtId="2" fontId="24" fillId="55" borderId="19" xfId="0" applyNumberFormat="1" applyFont="1" applyFill="1" applyBorder="1" applyAlignment="1" applyProtection="1">
      <alignment horizontal="right" vertical="center"/>
      <protection/>
    </xf>
    <xf numFmtId="2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9" xfId="0" applyNumberFormat="1" applyFont="1" applyBorder="1" applyAlignment="1" applyProtection="1">
      <alignment horizontal="right" vertical="center"/>
      <protection locked="0"/>
    </xf>
    <xf numFmtId="2" fontId="27" fillId="55" borderId="19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right" vertical="center"/>
    </xf>
    <xf numFmtId="2" fontId="24" fillId="55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55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55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20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50">
      <selection activeCell="K70" sqref="K70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104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105</v>
      </c>
      <c r="E15" s="87" t="str">
        <f>VLOOKUP(RIGHT(D15,4),'[1]КПКВМБ'!A:B,2,FALSE)</f>
        <v>Виконання інвестиційних проектів за рахунок субвенцій з інших бюджетів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193256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193256</v>
      </c>
      <c r="J22" s="23">
        <f t="shared" si="0"/>
        <v>193256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193256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193256</v>
      </c>
      <c r="J59" s="42">
        <f t="shared" si="12"/>
        <v>193256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193256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193256</v>
      </c>
      <c r="J60" s="42">
        <f t="shared" si="13"/>
        <v>193256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/>
      <c r="E61" s="41">
        <v>0</v>
      </c>
      <c r="F61" s="40">
        <v>0</v>
      </c>
      <c r="G61" s="40">
        <v>0</v>
      </c>
      <c r="H61" s="40">
        <v>0</v>
      </c>
      <c r="I61" s="40"/>
      <c r="J61" s="40"/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193256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193256</v>
      </c>
      <c r="J65" s="41">
        <f t="shared" si="15"/>
        <v>193256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193256</v>
      </c>
      <c r="E67" s="46">
        <v>0</v>
      </c>
      <c r="F67" s="45">
        <v>0</v>
      </c>
      <c r="G67" s="45">
        <v>0</v>
      </c>
      <c r="H67" s="45">
        <v>0</v>
      </c>
      <c r="I67" s="45">
        <v>193256</v>
      </c>
      <c r="J67" s="45">
        <v>193256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2021-01-28T14:30:45Z</dcterms:modified>
  <cp:category/>
  <cp:version/>
  <cp:contentType/>
  <cp:contentStatus/>
</cp:coreProperties>
</file>